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mnorbury.FOLKSWORTH\OneDrive - Folksworth C of E Primary School\2020-21\COVID RELATED\"/>
    </mc:Choice>
  </mc:AlternateContent>
  <bookViews>
    <workbookView xWindow="-120" yWindow="-120" windowWidth="29040" windowHeight="15840"/>
  </bookViews>
  <sheets>
    <sheet name="Planned Expenditure" sheetId="1" r:id="rId1"/>
    <sheet name="Useful Links"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4" i="1" l="1"/>
  <c r="C24" i="1"/>
  <c r="J23" i="1"/>
  <c r="C23" i="1"/>
  <c r="J22" i="1"/>
  <c r="C22" i="1"/>
  <c r="G18" i="1"/>
  <c r="F18" i="1"/>
</calcChain>
</file>

<file path=xl/sharedStrings.xml><?xml version="1.0" encoding="utf-8"?>
<sst xmlns="http://schemas.openxmlformats.org/spreadsheetml/2006/main" count="80" uniqueCount="68">
  <si>
    <t>Total Catch-Up Premium</t>
  </si>
  <si>
    <t>Covid-19 Catch-Up Premium Spend - School Log Template</t>
  </si>
  <si>
    <t>School Name:</t>
  </si>
  <si>
    <t>Other</t>
  </si>
  <si>
    <t>Please select from dropdown</t>
  </si>
  <si>
    <t>Teaching and whole-school strategies - Supporting great eaching</t>
  </si>
  <si>
    <t>Teaching and whole-school strategies - Pupil assessment and feedback</t>
  </si>
  <si>
    <t>Teaching and whole-school strategies - Transition support</t>
  </si>
  <si>
    <t>Targeted approaches - One to one and small group tuition</t>
  </si>
  <si>
    <t>Targeted approaches - Intervention programmes</t>
  </si>
  <si>
    <t>Targeted approaches - Extended school time</t>
  </si>
  <si>
    <t>Education Endowment Foundation -  Covid-19 support guide for schools</t>
  </si>
  <si>
    <t>Wider strategies - Supporting parents and carers</t>
  </si>
  <si>
    <t>Wider strategies - Access to technology</t>
  </si>
  <si>
    <t>Wider strategies - Summer Support</t>
  </si>
  <si>
    <t>Planned Support Strategy Title</t>
  </si>
  <si>
    <t>Budgeted Spend</t>
  </si>
  <si>
    <t>Actual Spend to Date</t>
  </si>
  <si>
    <t>EEF evidence Planning and providing transition support, such as running dedicated transition events-either online or face-to-face, as restrictions allow-is likely to be an effective way to ensure pupils start the new year ready to learn. Transition events might focus on sharing information about school with children and their families or running activities designed to make pupils feel comfortable in their new school, for example by introducing pupils to their new teachers and classmates. Additional transition support might include using assessment to identify areas where pupils are likely to require additional support or creating opportunities for teachers to share information about pupils' strengths and areas for development with colleagues, including between primary and secondary schools where possible.</t>
  </si>
  <si>
    <t xml:space="preserve">EEF evidence: In order to support pupils who have fallen behind furthest, structured interventions, which may also be delivered one to one or in small groups, are likely to be necessary. A particular focus for interventions is likely to be on literacy and numeracy. There is extensive evidence showing the long-term negative impact of beginning secondary school without secure literacy skills. Programmes are likely to have the greatest impact where they meet a specific need, such as oral language skills or aspects of reading, include regular sessions maintained over a sustained period and are carefully timetabled to enable consistent delivery. Interventions might focus on other aspects of learning, such as behaviour or pupils' social and emotional needs, or focus on particular groups of pupils with identified special educational needs or disabilities. Effective intervention follows assessment, which can be used to ensure that support is well-targeted and to monitor pupil progress. </t>
  </si>
  <si>
    <t>EEF evidence: There is some evidence that extending school time can have a small positive impact on learning as well as improving other outcomes, such as attendance and behaviour. However, to be successful, any increases in school time should be supported by both parents and staff.</t>
  </si>
  <si>
    <t>https://educationendowmentfoundation.org.uk/covid-19-resources/best-evidence-on-supporting-students-to-learn-remotely/</t>
  </si>
  <si>
    <t>Please provide details</t>
  </si>
  <si>
    <t>Actions and rationale as per EEF - "Schools have the flexibility to spend their funding in the best way for their cohort and circumstances" - DfE</t>
  </si>
  <si>
    <t>https://eef.li/toolkit/</t>
  </si>
  <si>
    <t>https://eef.li/ampp/</t>
  </si>
  <si>
    <t>https://educationendowmentfoundation.org.uk/public/files/Publications/Covid-19_Resources/Resources_for_schools/Communicating_Effectively_with_Families_-_Guide_for_Schools.pdf</t>
  </si>
  <si>
    <t>https://www.teachfirst.org.uk/shut-in-not-shut-out/school-resources</t>
  </si>
  <si>
    <t>EEF evidence indicates that a number of strategies - at varying levels of cost - have the most significant impact. These include Early Years interventions; feedback; collaborative learning; mastery learning; metacognition and self-regulation; 1:1 tuition. Other strategies - sometimes high cost ones - have a much more limited impact on outcomes, such as spend on additional teaching assistants.  Refer to useful links tab for link to toolkit.</t>
  </si>
  <si>
    <t>EEF evidence indicates that subject-specific assessments might be used to identify particular areas where pupils have forgotten or misunderstood key concepts, to ensure that new material being covered builds on secure foundations. Standardised assessments in literacy or numeracy might be used to identify pupils who would benefit from additional catch-up support. Providing pupils with high quality feedback, building on accurate assessment, is likely to be a particularly promising approach. Refer to useful links tab.</t>
  </si>
  <si>
    <t>EEF evidence indicates that where remote education is used, the elements of effective teaching - such as clear explanations, scaffolding and feedback - are more important than how lessons are delivered. Ensuring access to technology is key, especially for disadvantaged pupils. Peer interactions during remote lessons motivate pupils and improve outcomes. Supporting pupils to work independently can improve learning outcomes. Teachers should be supported to consider which approaches are best suited to the content they are teaching. Refer to useful links tab for document  - best-evidence-on-supporting-students-to-learn-remotely</t>
  </si>
  <si>
    <t>EEF evidence: Additional support could focus on providing regular and supportive communications with parents, especially to increase attendance and engagement with learning.  Refer to useful links tab for  Communicating_Effectively_with_Families_Guide_for_Schools.pdf</t>
  </si>
  <si>
    <t>EEF evidence: As all pupils return to schools, technology could also be valuable; for example, by facilitating access to online tuition or support. Some schools might find it helpful to invest in additional technology, either by providing pupils with devices or improving the facilities available in school. To support learning, how technology is used matters most. Ensuring the elements of effective teaching are present-for example, clear explanations, scaffolding, practice and feedback- is more important than which form of technology is used. In addition, providing support and guidance on how to use technology effectively is essential, particularly if new forms of technology are being introduced.  Refer to useful links tab for document  - best-evidence-on-supporting-students-to-learn-remotely</t>
  </si>
  <si>
    <t>EEF evidence: Summer programmes can benefit pupils socially and academically, helping to ensure that they return to school ready to learn. Summer support can also focus on a wide range of outcomes, such as confidence and wellbeing, and include a wide range of activities such as sports, music and drama that children might have missed out on during lockdown. One challenge for summer programmes is achieving high levels of attendance, particularly from children from disadvantaged families. For summer programmes to improve outcomes, they need to include high-quality academic support, such as small group tuition delivered by teachers or trained tutors. Teach First-trained teachers have published their experiences and tips on running summer programmes.  Refer to useful links tab.</t>
  </si>
  <si>
    <t>Impact can be expressed in qualitative or quantitative terms. Quantitative measures might include evidence that pupils' knowledge gaps are closing, from initial baselining followed by subsequent testing e.g. NFER/PIRA/PUMA. Attendance rates and participation rates in 1:1 tutoring/out-of-hours catch-up programmes and so on might also be cited.</t>
  </si>
  <si>
    <t>Impact can be expressed in qualitative or quantitative terms. Qualitative measures might include senior leaders' monitoring of the appropriateness of assessment tasks or the way in which pupils receive and make use of feedback. Quantitative measures might include evidence that pupils' knowledge gaps are closing, from initial baselining followed by subsequent testing e.g. NFER/PIRA/PUMA.</t>
  </si>
  <si>
    <t>Impact might be indicated from feedback after transition events, or from feedback from secondary partners, for example.</t>
  </si>
  <si>
    <t>Will populate once a strategy is selected.</t>
  </si>
  <si>
    <t>Consideration of impact might involve ascertaining, via sampling sessions and work, the extent to which 1:1 tuition has been pitched appropriately in order to address the gaps in learning that have been identified. Also data on the proportion of pupils, including disadvantaged pupils, who have access to the necessary technology/who take up and continue with additional tutoring offers that are made. Relevant pupil, staff and parental 'voice' might also be captured.</t>
  </si>
  <si>
    <t>Impact can be expressed in qualitative or quantitative terms. Quantitative measures might include evidence that pupils' knowledge gaps are closing, from initial baselining followed by subsequent testing e.g. NFER/PIRA/PUMA.</t>
  </si>
  <si>
    <t>Impact can be expressed in terms of the proportion of pupils, including disadvantaged pupils, participating in the out-of-hours provision; overall attendance rates; behaviour data - including for the group who are accessing the additional provision.</t>
  </si>
  <si>
    <t>Impact comments might include statements about the regularity of communications with parents and their nature/content; any indication of parental engagement with these; the results of any survey of parental opinion on the effectiveness of the school's support.</t>
  </si>
  <si>
    <t>Impact commentary might include information on the proportion of pupils who have, and are regularly using, the necessary equipment; the proportion who log on to any online learning offer and complete the tasks that are set; pupil and parental 'voice' around online learning platforms and their utility.</t>
  </si>
  <si>
    <t>Impact statements might include metrics around take-up, including by disadvantaged pupils or others whose attendance has been deemed a particular priority. The subsequent attendance, behaviour and progress of the participants might also be tracked and commented upon.</t>
  </si>
  <si>
    <t>School Evidence of Outcomes</t>
  </si>
  <si>
    <t>Description of School level strategy</t>
  </si>
  <si>
    <t/>
  </si>
  <si>
    <t>Teaching and whole-school strategies - Supporting great teaching</t>
  </si>
  <si>
    <t>EEF Support Strategy Category (if applicable)</t>
  </si>
  <si>
    <t>Impact/Evidence Ideas</t>
  </si>
  <si>
    <t>Link to Recovery/School Improvement Plan</t>
  </si>
  <si>
    <t>Anticipated Timescales (start &amp; end date)</t>
  </si>
  <si>
    <t>Details of Governor / LA engagement in decision making and monitoring</t>
  </si>
  <si>
    <t>Folksworth C of E Primary School</t>
  </si>
  <si>
    <t>NTP Tutoring</t>
  </si>
  <si>
    <t>Purchase laptops for access to remote learning and online tuition.</t>
  </si>
  <si>
    <t>September 2020 - August 2021</t>
  </si>
  <si>
    <t xml:space="preserve">Purchase 10 laptops which can be loaned to pupils for the purposes of accessing remote learning during a period of closure. </t>
  </si>
  <si>
    <t>SIP references: 2.3 To support pupils in ‘closing the gap’ following on from the Covid-19 school closure.</t>
  </si>
  <si>
    <t xml:space="preserve">SIP references: 2.3 To support pupils in ‘closing the gap’ following on from the Covid-19 school closure.  2.4 Ensuring that children make good or better progress in writing by implementing a clear and consistent approach to the teaching and assessment of writing.  2.5 To ensure the consistency of mathematics across the school.  Ensuring all children are meeting the non-negotiables agreed in mathematics and have regular opportunities for problem solving and reasoning.  </t>
  </si>
  <si>
    <t>Purchase 5 laptops October 2020 and 5 more in April 2020.</t>
  </si>
  <si>
    <t>Governors have had proposals shared with them and are in agreement.  Governors will monitor the spend and impact through monitoring visits and head teacher reports to the Governing Body.</t>
  </si>
  <si>
    <t>SIP references:  2.1 To implement a broad and balanced curriculum specifically designed to meet the needs of our learners and ensure that it is designed in a stimulating way including hands-on experiences, educational visits and outdoor learning.  2.3 To support pupils in ‘closing the gap’ following on from the Covid-19 school closure.</t>
  </si>
  <si>
    <t>The school will engage a NTP tutor with QTS to deliver targetted tutoring support to identified pupils through the Unity Schools Partnership.  Up to 4 15 hour tutoring blocks to be allocated to each year group in KS2 and a cost of £187.50</t>
  </si>
  <si>
    <t>Teaching of individual year groups in Reception and Key Stage 1.</t>
  </si>
  <si>
    <t>The children in EYFS and KS1 will be taught in smaller groups of single year groups for English and Maths by a qualified teacher across the year.  This involves employing a part time teacher for the morning sessions.  This will improve the quality of provision for the chidlren and allow the teacher to differentiate and identify starting points more effectively for individual pupils.  A proportion of the catch up funding will be used to contribute to the cost of this teacher.</t>
  </si>
  <si>
    <t>September - December 2021</t>
  </si>
  <si>
    <t>November 2020 - 2 bubbles in KS2 self isolated.  The 5 laptops were loaned to families allowing them to access the school's remote learning offer.  These 5 laptops were loaned again during lockdown January 2021-March 2021 allowing all pupils access to the remote learning offer.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</si>
</sst>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quot;£&quot;#,##0"/>
  </numFmts>
  <fonts count="5" x14ac:knownFonts="1">
    <font>
      <sz val="11"/>
      <color theme="1"/>
      <name val="Calibri"/>
      <family val="2"/>
      <scheme val="minor"/>
    </font>
    <font>
      <b/>
      <sz val="11"/>
      <color theme="1"/>
      <name val="Calibri"/>
      <family val="2"/>
      <scheme val="minor"/>
    </font>
    <font>
      <b/>
      <u/>
      <sz val="16"/>
      <color theme="1"/>
      <name val="Calibri"/>
      <family val="2"/>
      <scheme val="minor"/>
    </font>
    <font>
      <u/>
      <sz val="11"/>
      <color theme="10"/>
      <name val="Calibri"/>
      <family val="2"/>
      <scheme val="minor"/>
    </font>
    <font>
      <sz val="10"/>
      <color theme="1"/>
      <name val="Arial"/>
      <family val="2"/>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Border="0" applyAlignment="0" applyProtection="0"/>
  </cellStyleXfs>
  <cellXfs count="25">
    <xf numFmtId="0" fontId="0" fillId="0" borderId="0" xfId="0"/>
    <xf numFmtId="0" fontId="2" fillId="0" borderId="0" xfId="0" applyFont="1"/>
    <xf numFmtId="0" fontId="3" fillId="0" borderId="0" xfId="1" applyFont="1"/>
    <xf numFmtId="165" fontId="1" fillId="2" borderId="1" xfId="0" applyNumberFormat="1" applyFont="1" applyFill="1" applyBorder="1"/>
    <xf numFmtId="0" fontId="0" fillId="0" borderId="2" xfId="0" applyBorder="1" applyAlignment="1">
      <alignment horizontal="center" vertical="center" wrapText="1"/>
    </xf>
    <xf numFmtId="164" fontId="0" fillId="0" borderId="2" xfId="0" applyNumberFormat="1" applyBorder="1" applyAlignment="1">
      <alignment horizontal="center" vertical="center" wrapText="1"/>
    </xf>
    <xf numFmtId="165" fontId="0" fillId="0" borderId="2" xfId="0" applyNumberFormat="1" applyBorder="1" applyAlignment="1">
      <alignment horizontal="center" vertical="center" wrapText="1"/>
    </xf>
    <xf numFmtId="0" fontId="0" fillId="0" borderId="0" xfId="0" applyAlignment="1">
      <alignment horizontal="center" vertical="center"/>
    </xf>
    <xf numFmtId="0" fontId="1" fillId="3" borderId="2" xfId="0" applyFont="1" applyFill="1" applyBorder="1" applyAlignment="1">
      <alignment horizontal="center" wrapText="1"/>
    </xf>
    <xf numFmtId="0" fontId="0" fillId="0" borderId="0" xfId="0" applyAlignment="1">
      <alignment horizontal="center" wrapText="1"/>
    </xf>
    <xf numFmtId="0" fontId="0" fillId="0" borderId="0" xfId="0" applyAlignment="1">
      <alignment horizontal="left"/>
    </xf>
    <xf numFmtId="0" fontId="0" fillId="0" borderId="0" xfId="0" applyAlignment="1">
      <alignment horizontal="left" vertical="center"/>
    </xf>
    <xf numFmtId="165" fontId="1" fillId="0" borderId="0" xfId="0" applyNumberFormat="1" applyFont="1" applyFill="1" applyBorder="1"/>
    <xf numFmtId="0" fontId="1" fillId="0" borderId="0" xfId="0" applyFont="1"/>
    <xf numFmtId="0" fontId="0" fillId="2" borderId="1" xfId="0" applyFont="1" applyFill="1" applyBorder="1"/>
    <xf numFmtId="0" fontId="0" fillId="0" borderId="0" xfId="0" applyFont="1" applyFill="1" applyBorder="1"/>
    <xf numFmtId="0" fontId="0" fillId="0" borderId="0" xfId="0" applyFont="1"/>
    <xf numFmtId="0" fontId="0" fillId="0" borderId="0" xfId="0" applyFont="1" applyAlignment="1">
      <alignment horizontal="left"/>
    </xf>
    <xf numFmtId="165" fontId="0" fillId="2" borderId="1" xfId="0" applyNumberFormat="1" applyFont="1" applyFill="1" applyBorder="1"/>
    <xf numFmtId="165" fontId="0" fillId="0" borderId="0" xfId="0" applyNumberFormat="1" applyFont="1" applyFill="1" applyBorder="1"/>
    <xf numFmtId="0" fontId="0" fillId="0" borderId="0" xfId="0" quotePrefix="1"/>
    <xf numFmtId="164" fontId="0" fillId="0" borderId="2" xfId="0" applyNumberFormat="1" applyBorder="1" applyAlignment="1">
      <alignment horizontal="left" vertical="top" wrapText="1"/>
    </xf>
    <xf numFmtId="0" fontId="0" fillId="0" borderId="2" xfId="0" applyBorder="1" applyAlignment="1">
      <alignment horizontal="left" vertical="top" wrapText="1"/>
    </xf>
    <xf numFmtId="0" fontId="4" fillId="0" borderId="0" xfId="0" applyFont="1" applyAlignment="1">
      <alignment horizontal="left" vertical="top" wrapText="1"/>
    </xf>
    <xf numFmtId="165" fontId="0" fillId="0" borderId="2" xfId="0" applyNumberForma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endowmentfoundation.org.uk/public/files/Publications/Covid-19_Resources/Covid-19_support_guide_for_schools.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educationendowmentfoundation.org.uk/covid-19-resources/best-evidence-on-supporting-students-to-learn-remotely/" TargetMode="External"/><Relationship Id="rId2" Type="http://schemas.openxmlformats.org/officeDocument/2006/relationships/hyperlink" Target="https://eef.li/ampp/" TargetMode="External"/><Relationship Id="rId1" Type="http://schemas.openxmlformats.org/officeDocument/2006/relationships/hyperlink" Target="https://eef.li/toolkit/" TargetMode="External"/><Relationship Id="rId6" Type="http://schemas.openxmlformats.org/officeDocument/2006/relationships/hyperlink" Target="https://www.teachfirst.org.uk/shut-in-not-shut-out/school-resources" TargetMode="External"/><Relationship Id="rId5" Type="http://schemas.openxmlformats.org/officeDocument/2006/relationships/hyperlink" Target="https://educationendowmentfoundation.org.uk/covid-19-resources/best-evidence-on-supporting-students-to-learn-remotely/" TargetMode="External"/><Relationship Id="rId4" Type="http://schemas.openxmlformats.org/officeDocument/2006/relationships/hyperlink" Target="https://educationendowmentfoundation.org.uk/public/files/Publications/Covid-19_Resources/Resources_for_schools/Communicating_Effectively_with_Families_-_Guide_for_School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4"/>
  <sheetViews>
    <sheetView tabSelected="1" workbookViewId="0">
      <pane xSplit="2" ySplit="21" topLeftCell="F22" activePane="bottomRight" state="frozen"/>
      <selection pane="topRight"/>
      <selection pane="bottomLeft"/>
      <selection pane="bottomRight" activeCell="I24" sqref="I24"/>
    </sheetView>
  </sheetViews>
  <sheetFormatPr defaultColWidth="9.140625" defaultRowHeight="15" x14ac:dyDescent="0.25"/>
  <cols>
    <col min="1" max="1" width="43.140625" customWidth="1"/>
    <col min="2" max="2" width="42" customWidth="1"/>
    <col min="3" max="3" width="66.140625" customWidth="1"/>
    <col min="4" max="4" width="47.42578125" customWidth="1"/>
    <col min="5" max="5" width="47.140625" customWidth="1"/>
    <col min="6" max="6" width="13.42578125" customWidth="1"/>
    <col min="7" max="7" width="12.85546875" customWidth="1"/>
    <col min="8" max="8" width="16.140625" customWidth="1"/>
    <col min="9" max="9" width="35.85546875" customWidth="1"/>
    <col min="10" max="10" width="41.28515625" customWidth="1"/>
    <col min="11" max="11" width="44.5703125" customWidth="1"/>
    <col min="29" max="29" width="65.5703125" style="10" customWidth="1"/>
    <col min="30" max="30" width="72.28515625" style="10" customWidth="1"/>
  </cols>
  <sheetData>
    <row r="1" spans="1:31" hidden="1" x14ac:dyDescent="0.25">
      <c r="AC1" s="10" t="s">
        <v>4</v>
      </c>
      <c r="AD1" s="10" t="s">
        <v>37</v>
      </c>
      <c r="AE1" s="10" t="s">
        <v>37</v>
      </c>
    </row>
    <row r="2" spans="1:31" hidden="1" x14ac:dyDescent="0.25">
      <c r="AC2" s="10" t="s">
        <v>47</v>
      </c>
      <c r="AD2" s="10" t="s">
        <v>28</v>
      </c>
      <c r="AE2" t="s">
        <v>34</v>
      </c>
    </row>
    <row r="3" spans="1:31" hidden="1" x14ac:dyDescent="0.25">
      <c r="AC3" s="10" t="s">
        <v>6</v>
      </c>
      <c r="AD3" s="10" t="s">
        <v>29</v>
      </c>
      <c r="AE3" t="s">
        <v>35</v>
      </c>
    </row>
    <row r="4" spans="1:31" hidden="1" x14ac:dyDescent="0.25">
      <c r="AC4" s="10" t="s">
        <v>7</v>
      </c>
      <c r="AD4" s="10" t="s">
        <v>18</v>
      </c>
      <c r="AE4" t="s">
        <v>36</v>
      </c>
    </row>
    <row r="5" spans="1:31" hidden="1" x14ac:dyDescent="0.25">
      <c r="AC5" s="10" t="s">
        <v>8</v>
      </c>
      <c r="AD5" s="10" t="s">
        <v>30</v>
      </c>
      <c r="AE5" t="s">
        <v>38</v>
      </c>
    </row>
    <row r="6" spans="1:31" hidden="1" x14ac:dyDescent="0.25">
      <c r="AC6" s="10" t="s">
        <v>9</v>
      </c>
      <c r="AD6" s="10" t="s">
        <v>19</v>
      </c>
      <c r="AE6" t="s">
        <v>39</v>
      </c>
    </row>
    <row r="7" spans="1:31" s="9" customFormat="1" hidden="1" x14ac:dyDescent="0.25">
      <c r="AC7" s="10" t="s">
        <v>10</v>
      </c>
      <c r="AD7" s="10" t="s">
        <v>20</v>
      </c>
      <c r="AE7" t="s">
        <v>40</v>
      </c>
    </row>
    <row r="8" spans="1:31" s="7" customFormat="1" hidden="1" x14ac:dyDescent="0.25">
      <c r="AC8" s="11" t="s">
        <v>12</v>
      </c>
      <c r="AD8" s="11" t="s">
        <v>31</v>
      </c>
      <c r="AE8" t="s">
        <v>41</v>
      </c>
    </row>
    <row r="9" spans="1:31" hidden="1" x14ac:dyDescent="0.25">
      <c r="AC9" s="10" t="s">
        <v>13</v>
      </c>
      <c r="AD9" s="10" t="s">
        <v>32</v>
      </c>
      <c r="AE9" t="s">
        <v>42</v>
      </c>
    </row>
    <row r="10" spans="1:31" hidden="1" x14ac:dyDescent="0.25">
      <c r="AC10" s="10" t="s">
        <v>14</v>
      </c>
      <c r="AD10" s="10" t="s">
        <v>33</v>
      </c>
      <c r="AE10" t="s">
        <v>43</v>
      </c>
    </row>
    <row r="11" spans="1:31" hidden="1" x14ac:dyDescent="0.25">
      <c r="AC11" s="10" t="s">
        <v>3</v>
      </c>
      <c r="AD11" s="10" t="s">
        <v>22</v>
      </c>
      <c r="AE11" s="20" t="s">
        <v>46</v>
      </c>
    </row>
    <row r="12" spans="1:31" ht="30" hidden="1" customHeight="1" x14ac:dyDescent="0.25"/>
    <row r="13" spans="1:31" ht="30" hidden="1" customHeight="1" x14ac:dyDescent="0.25"/>
    <row r="14" spans="1:31" ht="30" hidden="1" customHeight="1" x14ac:dyDescent="0.25"/>
    <row r="15" spans="1:31" ht="30" hidden="1" customHeight="1" x14ac:dyDescent="0.25"/>
    <row r="16" spans="1:31" ht="30" customHeight="1" thickBot="1" x14ac:dyDescent="0.4">
      <c r="A16" s="1" t="s">
        <v>1</v>
      </c>
    </row>
    <row r="17" spans="1:30" s="16" customFormat="1" ht="18.95" customHeight="1" thickBot="1" x14ac:dyDescent="0.3">
      <c r="A17" s="13" t="s">
        <v>2</v>
      </c>
      <c r="B17" s="14" t="s">
        <v>53</v>
      </c>
      <c r="C17" s="15"/>
      <c r="AC17" s="17"/>
      <c r="AD17" s="17"/>
    </row>
    <row r="18" spans="1:30" s="16" customFormat="1" ht="18.600000000000001" customHeight="1" thickBot="1" x14ac:dyDescent="0.3">
      <c r="A18" s="13" t="s">
        <v>0</v>
      </c>
      <c r="B18" s="18">
        <v>8320</v>
      </c>
      <c r="C18" s="19"/>
      <c r="F18" s="3">
        <f>SUM(F22:F42)</f>
        <v>8320</v>
      </c>
      <c r="G18" s="3">
        <f>SUM(G22:G42)</f>
        <v>1035</v>
      </c>
      <c r="H18" s="12"/>
      <c r="I18" s="12"/>
      <c r="J18" s="12"/>
      <c r="AC18" s="17"/>
      <c r="AD18" s="17"/>
    </row>
    <row r="19" spans="1:30" ht="13.5" customHeight="1" x14ac:dyDescent="0.25"/>
    <row r="20" spans="1:30" ht="18" customHeight="1" x14ac:dyDescent="0.25">
      <c r="B20" s="2" t="s">
        <v>11</v>
      </c>
      <c r="C20" s="2"/>
    </row>
    <row r="21" spans="1:30" ht="45" customHeight="1" x14ac:dyDescent="0.25">
      <c r="A21" s="8" t="s">
        <v>15</v>
      </c>
      <c r="B21" s="8" t="s">
        <v>48</v>
      </c>
      <c r="C21" s="8" t="s">
        <v>23</v>
      </c>
      <c r="D21" s="8" t="s">
        <v>45</v>
      </c>
      <c r="E21" s="8" t="s">
        <v>50</v>
      </c>
      <c r="F21" s="8" t="s">
        <v>16</v>
      </c>
      <c r="G21" s="8" t="s">
        <v>17</v>
      </c>
      <c r="H21" s="8" t="s">
        <v>51</v>
      </c>
      <c r="I21" s="8" t="s">
        <v>52</v>
      </c>
      <c r="J21" s="8" t="s">
        <v>49</v>
      </c>
      <c r="K21" s="8" t="s">
        <v>44</v>
      </c>
    </row>
    <row r="22" spans="1:30" ht="155.1" customHeight="1" x14ac:dyDescent="0.25">
      <c r="A22" s="4" t="s">
        <v>64</v>
      </c>
      <c r="B22" s="5" t="s">
        <v>47</v>
      </c>
      <c r="C22" s="21" t="str">
        <f t="shared" ref="C22:C24" si="0">VLOOKUP(B22,$AC$1:$AD$11,2,FALSE)</f>
        <v>EEF evidence indicates that a number of strategies - at varying levels of cost - have the most significant impact. These include Early Years interventions; feedback; collaborative learning; mastery learning; metacognition and self-regulation; 1:1 tuition. Other strategies - sometimes high cost ones - have a much more limited impact on outcomes, such as spend on additional teaching assistants.  Refer to useful links tab for link to toolkit.</v>
      </c>
      <c r="D22" s="22" t="s">
        <v>65</v>
      </c>
      <c r="E22" s="22" t="s">
        <v>59</v>
      </c>
      <c r="F22" s="6">
        <v>3000</v>
      </c>
      <c r="G22" s="6">
        <v>0</v>
      </c>
      <c r="H22" s="6" t="s">
        <v>56</v>
      </c>
      <c r="I22" s="24" t="s">
        <v>61</v>
      </c>
      <c r="J22" s="24" t="str">
        <f t="shared" ref="J22:J24" si="1">VLOOKUP(B22,$AC$1:$AE$11,3,FALSE)</f>
        <v>Impact can be expressed in qualitative or quantitative terms. Quantitative measures might include evidence that pupils' knowledge gaps are closing, from initial baselining followed by subsequent testing e.g. NFER/PIRA/PUMA. Attendance rates and participation rates in 1:1 tutoring/out-of-hours catch-up programmes and so on might also be cited.</v>
      </c>
      <c r="K22" s="22"/>
    </row>
    <row r="23" spans="1:30" ht="155.1" customHeight="1" x14ac:dyDescent="0.25">
      <c r="A23" s="4" t="s">
        <v>54</v>
      </c>
      <c r="B23" s="5" t="s">
        <v>8</v>
      </c>
      <c r="C23" s="21" t="str">
        <f t="shared" si="0"/>
        <v>EEF evidence indicates that where remote education is used, the elements of effective teaching - such as clear explanations, scaffolding and feedback - are more important than how lessons are delivered. Ensuring access to technology is key, especially for disadvantaged pupils. Peer interactions during remote lessons motivate pupils and improve outcomes. Supporting pupils to work independently can improve learning outcomes. Teachers should be supported to consider which approaches are best suited to the content they are teaching. Refer to useful links tab for document  - best-evidence-on-supporting-students-to-learn-remotely</v>
      </c>
      <c r="D23" s="22" t="s">
        <v>63</v>
      </c>
      <c r="E23" s="23" t="s">
        <v>58</v>
      </c>
      <c r="F23" s="6">
        <v>3000</v>
      </c>
      <c r="G23" s="6">
        <v>0</v>
      </c>
      <c r="H23" s="6" t="s">
        <v>66</v>
      </c>
      <c r="I23" s="24" t="s">
        <v>61</v>
      </c>
      <c r="J23" s="24" t="str">
        <f t="shared" si="1"/>
        <v>Consideration of impact might involve ascertaining, via sampling sessions and work, the extent to which 1:1 tuition has been pitched appropriately in order to address the gaps in learning that have been identified. Also data on the proportion of pupils, including disadvantaged pupils, who have access to the necessary technology/who take up and continue with additional tutoring offers that are made. Relevant pupil, staff and parental 'voice' might also be captured.</v>
      </c>
      <c r="K23" s="22"/>
    </row>
    <row r="24" spans="1:30" ht="165" customHeight="1" x14ac:dyDescent="0.25">
      <c r="A24" s="4" t="s">
        <v>55</v>
      </c>
      <c r="B24" s="5" t="s">
        <v>13</v>
      </c>
      <c r="C24" s="21" t="str">
        <f t="shared" si="0"/>
        <v>EEF evidence: As all pupils return to schools, technology could also be valuable; for example, by facilitating access to online tuition or support. Some schools might find it helpful to invest in additional technology, either by providing pupils with devices or improving the facilities available in school. To support learning, how technology is used matters most. Ensuring the elements of effective teaching are present-for example, clear explanations, scaffolding, practice and feedback- is more important than which form of technology is used. In addition, providing support and guidance on how to use technology effectively is essential, particularly if new forms of technology are being introduced.  Refer to useful links tab for document  - best-evidence-on-supporting-students-to-learn-remotely</v>
      </c>
      <c r="D24" s="22" t="s">
        <v>57</v>
      </c>
      <c r="E24" s="23" t="s">
        <v>62</v>
      </c>
      <c r="F24" s="6">
        <v>2320</v>
      </c>
      <c r="G24" s="6">
        <v>1035</v>
      </c>
      <c r="H24" s="6" t="s">
        <v>60</v>
      </c>
      <c r="I24" s="24" t="s">
        <v>61</v>
      </c>
      <c r="J24" s="24" t="str">
        <f t="shared" si="1"/>
        <v>Impact commentary might include information on the proportion of pupils who have, and are regularly using, the necessary equipment; the proportion who log on to any online learning offer and complete the tasks that are set; pupil and parental 'voice' around online learning platforms and their utility.</v>
      </c>
      <c r="K24" s="22" t="s">
        <v>67</v>
      </c>
    </row>
  </sheetData>
  <dataValidations count="1">
    <dataValidation type="list" allowBlank="1" showInputMessage="1" showErrorMessage="1" sqref="B22:B24">
      <formula1>$AC$1:$AC$11</formula1>
    </dataValidation>
  </dataValidations>
  <hyperlinks>
    <hyperlink ref="B20" r:id="rId1"/>
  </hyperlinks>
  <pageMargins left="0.7" right="0.7" top="0.75" bottom="0.75" header="0.3" footer="0.3"/>
  <pageSetup paperSize="8" scale="47" fitToHeight="0"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B12"/>
  <sheetViews>
    <sheetView topLeftCell="A4" workbookViewId="0">
      <selection activeCell="A12" sqref="A12"/>
    </sheetView>
  </sheetViews>
  <sheetFormatPr defaultColWidth="9.140625" defaultRowHeight="15" x14ac:dyDescent="0.25"/>
  <cols>
    <col min="1" max="1" width="60.28515625" bestFit="1" customWidth="1"/>
    <col min="2" max="2" width="159.5703125" bestFit="1" customWidth="1"/>
  </cols>
  <sheetData>
    <row r="7" spans="1:2" x14ac:dyDescent="0.25">
      <c r="A7" s="10" t="s">
        <v>5</v>
      </c>
      <c r="B7" s="2" t="s">
        <v>24</v>
      </c>
    </row>
    <row r="8" spans="1:2" x14ac:dyDescent="0.25">
      <c r="A8" s="10" t="s">
        <v>6</v>
      </c>
      <c r="B8" s="2" t="s">
        <v>25</v>
      </c>
    </row>
    <row r="9" spans="1:2" x14ac:dyDescent="0.25">
      <c r="A9" s="10" t="s">
        <v>8</v>
      </c>
      <c r="B9" s="2" t="s">
        <v>21</v>
      </c>
    </row>
    <row r="10" spans="1:2" x14ac:dyDescent="0.25">
      <c r="A10" s="11" t="s">
        <v>12</v>
      </c>
      <c r="B10" s="2" t="s">
        <v>26</v>
      </c>
    </row>
    <row r="11" spans="1:2" x14ac:dyDescent="0.25">
      <c r="A11" s="10" t="s">
        <v>13</v>
      </c>
      <c r="B11" s="2" t="s">
        <v>21</v>
      </c>
    </row>
    <row r="12" spans="1:2" x14ac:dyDescent="0.25">
      <c r="A12" s="10" t="s">
        <v>14</v>
      </c>
      <c r="B12" s="2" t="s">
        <v>27</v>
      </c>
    </row>
  </sheetData>
  <hyperlinks>
    <hyperlink ref="B7" r:id="rId1"/>
    <hyperlink ref="B8" r:id="rId2"/>
    <hyperlink ref="B9" r:id="rId3"/>
    <hyperlink ref="B10" r:id="rId4"/>
    <hyperlink ref="B11" r:id="rId5"/>
    <hyperlink ref="B12" r:id="rId6"/>
  </hyperlinks>
  <pageMargins left="0.7" right="0.7" top="0.75" bottom="0.75" header="0.3" footer="0.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Planned Expenditure</vt:lpstr>
      <vt:lpstr>Useful Links</vt:lpstr>
    </vt:vector>
  </TitlesOfParts>
  <Company>CCC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Covid-19 Catch-Up Premium Expenditure Template</dc:title>
  <dc:subject/>
  <dc:creator>Wade Martin</dc:creator>
  <cp:keywords/>
  <cp:lastModifiedBy>Michelle Norbury</cp:lastModifiedBy>
  <cp:lastPrinted>2020-11-25T14:51:47Z</cp:lastPrinted>
  <dcterms:created xsi:type="dcterms:W3CDTF">2020-04-07T11:30:47Z</dcterms:created>
  <dcterms:modified xsi:type="dcterms:W3CDTF">2021-03-18T13:19:12Z</dcterms:modified>
</cp:coreProperties>
</file>